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отчет титул" sheetId="1" r:id="rId1"/>
    <sheet name="отчет 1л" sheetId="2" r:id="rId2"/>
    <sheet name="Лист1" sheetId="3" r:id="rId3"/>
  </sheets>
  <definedNames>
    <definedName name="sub_107" localSheetId="0">'отчет титул'!#REF!</definedName>
    <definedName name="sub_108" localSheetId="0">'отчет титул'!#REF!</definedName>
    <definedName name="sub_112" localSheetId="0">'отчет титул'!#REF!</definedName>
    <definedName name="sub_113" localSheetId="0">'отчет титул'!#REF!</definedName>
    <definedName name="sub_114" localSheetId="0">'отчет титул'!#REF!</definedName>
    <definedName name="sub_115" localSheetId="0">'отчет титул'!#REF!</definedName>
    <definedName name="sub_116" localSheetId="0">'отчет титул'!#REF!</definedName>
    <definedName name="sub_117" localSheetId="0">'отчет титул'!#REF!</definedName>
    <definedName name="sub_118" localSheetId="0">'отчет титул'!#REF!</definedName>
    <definedName name="sub_119" localSheetId="0">'отчет титул'!#REF!</definedName>
    <definedName name="sub_120" localSheetId="0">'отчет титул'!#REF!</definedName>
    <definedName name="sub_121" localSheetId="0">'отчет титул'!#REF!</definedName>
    <definedName name="sub_122" localSheetId="0">'отчет титул'!#REF!</definedName>
    <definedName name="sub_123" localSheetId="0">'отчет титул'!#REF!</definedName>
    <definedName name="sub_124" localSheetId="0">'отчет титул'!#REF!</definedName>
    <definedName name="sub_125" localSheetId="0">'отчет титул'!#REF!</definedName>
    <definedName name="sub_126" localSheetId="0">'отчет титул'!#REF!</definedName>
    <definedName name="sub_127" localSheetId="0">'отчет титул'!#REF!</definedName>
    <definedName name="sub_128" localSheetId="0">'отчет титул'!#REF!</definedName>
    <definedName name="sub_129" localSheetId="0">'отчет титул'!#REF!</definedName>
    <definedName name="sub_130" localSheetId="0">'отчет титул'!#REF!</definedName>
    <definedName name="sub_131" localSheetId="0">'отчет титул'!#REF!</definedName>
    <definedName name="sub_132" localSheetId="0">'отчет титул'!#REF!</definedName>
    <definedName name="sub_133" localSheetId="0">'отчет титул'!#REF!</definedName>
    <definedName name="sub_134" localSheetId="0">'отчет титул'!#REF!</definedName>
    <definedName name="sub_135" localSheetId="0">'отчет титул'!#REF!</definedName>
    <definedName name="sub_136" localSheetId="0">'отчет титул'!#REF!</definedName>
    <definedName name="sub_137" localSheetId="0">'отчет титул'!#REF!</definedName>
    <definedName name="sub_138" localSheetId="0">'отчет титул'!#REF!</definedName>
    <definedName name="sub_139" localSheetId="0">'отчет титул'!#REF!</definedName>
    <definedName name="sub_1391" localSheetId="0">'отчет титул'!#REF!</definedName>
    <definedName name="sub_140" localSheetId="0">'отчет титул'!#REF!</definedName>
    <definedName name="sub_141" localSheetId="0">'отчет титул'!#REF!</definedName>
    <definedName name="sub_888" localSheetId="0">'отчет титул'!#REF!</definedName>
    <definedName name="sub_999" localSheetId="0">'отчет титул'!#REF!</definedName>
  </definedNames>
  <calcPr fullCalcOnLoad="1"/>
</workbook>
</file>

<file path=xl/sharedStrings.xml><?xml version="1.0" encoding="utf-8"?>
<sst xmlns="http://schemas.openxmlformats.org/spreadsheetml/2006/main" count="296" uniqueCount="95">
  <si>
    <t xml:space="preserve">Показатель, характеризующий содержание муниципальной услуги </t>
  </si>
  <si>
    <t>Показатель качества муниципальной услуги</t>
  </si>
  <si>
    <t>единица измерения</t>
  </si>
  <si>
    <t xml:space="preserve">Показатель, характеризующий условия (формы) оказания муниципальной услуги </t>
  </si>
  <si>
    <t>Среднегодовой размер платы (цена, тариф)</t>
  </si>
  <si>
    <t>наименование</t>
  </si>
  <si>
    <t>Коды</t>
  </si>
  <si>
    <t>Форма</t>
  </si>
  <si>
    <t>по ОКУД</t>
  </si>
  <si>
    <t>Код по сводному</t>
  </si>
  <si>
    <t>реестру</t>
  </si>
  <si>
    <t>0506001</t>
  </si>
  <si>
    <t xml:space="preserve">Наименование муниципального учреждения (обособленного подразделения)                </t>
  </si>
  <si>
    <t xml:space="preserve">Вид деятельности муниципального учреждения </t>
  </si>
  <si>
    <t>По ОКВЭД</t>
  </si>
  <si>
    <t xml:space="preserve">Код по базовому  </t>
  </si>
  <si>
    <t>(отраслевому) перечню</t>
  </si>
  <si>
    <t>Х</t>
  </si>
  <si>
    <t>физические лица</t>
  </si>
  <si>
    <t xml:space="preserve">1. Наименование услуги  </t>
  </si>
  <si>
    <t>2. Категории потребителей услуги</t>
  </si>
  <si>
    <t>Значение услуги 1</t>
  </si>
  <si>
    <t>Значение услуги 2</t>
  </si>
  <si>
    <t>Значение услуги 3</t>
  </si>
  <si>
    <t>Значение условия (формы) оказания услуги 1</t>
  </si>
  <si>
    <t>очная</t>
  </si>
  <si>
    <t>процент</t>
  </si>
  <si>
    <t>Образование дополнительное детей и взрослых</t>
  </si>
  <si>
    <t>85.41</t>
  </si>
  <si>
    <t xml:space="preserve">Реализация дополнительных общеразвивающих программ </t>
  </si>
  <si>
    <t xml:space="preserve">1. Доля родителей (законных представителей), удовлетворенных условиями и качеством предоставляемой образовательной услуги </t>
  </si>
  <si>
    <t>2.Доля детей, ставших победителями и призерами конкурсов, соревнований, фестивалей, мероприятий (всероссийских, международных, региональных, муниципальных) от общего числа обучающихся данной направленности</t>
  </si>
  <si>
    <t>3.Доля педагогических работников данной направленности имеющих соответствующию квалификацию от общего числа педагогических работников организации</t>
  </si>
  <si>
    <t>количество человеко-часов</t>
  </si>
  <si>
    <t>человекочас</t>
  </si>
  <si>
    <t>-</t>
  </si>
  <si>
    <t>Периодичность</t>
  </si>
  <si>
    <t xml:space="preserve">Вид  муниципального учреждения </t>
  </si>
  <si>
    <t xml:space="preserve">                                                             (указывается вид муниципального учреждения из базового (отраслевого) перечня)</t>
  </si>
  <si>
    <t xml:space="preserve">                            (указывается в соответствии с периодичностью предоставления отчета о выполнении муниципального задания,                                                                                                                               установленной в  муниципальном задании)</t>
  </si>
  <si>
    <t>Часть 1. Сведения об оказываемых муниципальных услугах (2)</t>
  </si>
  <si>
    <t>3. Сведения о фактическом достижении показателей,  характеризующих объем и (или) качество муниципальной услуги :</t>
  </si>
  <si>
    <t>3.1. Сведения о фактическом достижении показателей, характеризующих качествомуниципальной услуги</t>
  </si>
  <si>
    <t>Уникальный номер реестровой записи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</si>
  <si>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</si>
  <si>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</si>
  <si>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</si>
  <si>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 превышающее допустимое (возможное) значение</t>
  </si>
  <si>
    <t>причина отклонения</t>
  </si>
  <si>
    <t>3.2. Сведения о фактическом достижении показателей, характеризующих объем муниципальной услуги</t>
  </si>
  <si>
    <t>Показатель, характеризующий содержание муниципальной услуги</t>
  </si>
  <si>
    <t>Показатель объема муниципальной услуги</t>
  </si>
  <si>
    <t>42.Г.42.0</t>
  </si>
  <si>
    <t>Руководитель__________________________________/_______________________/</t>
  </si>
  <si>
    <t>на 2022 год и на плановый период 2023 и 2024годов</t>
  </si>
  <si>
    <t>Муниципальное автономное учреждение дополнительного образования "Дом детского творчества"</t>
  </si>
  <si>
    <t>804200О.99.0.ББ52АЕ04000</t>
  </si>
  <si>
    <t>не указано</t>
  </si>
  <si>
    <t>техническая</t>
  </si>
  <si>
    <t>804200О.99.0.ББ52АЕ28000</t>
  </si>
  <si>
    <t>804200О.99.0.ББ52АЕ52000</t>
  </si>
  <si>
    <t>804200О.99.0.ББ52АЕ76000</t>
  </si>
  <si>
    <t>804200О.99.0.ББ52АЖ24000</t>
  </si>
  <si>
    <t>естественнонаучная</t>
  </si>
  <si>
    <t>физкультурно-спортивная</t>
  </si>
  <si>
    <t>художественная</t>
  </si>
  <si>
    <t>cоциально-педагогическая</t>
  </si>
  <si>
    <t>с применением дистанционных образовательных технологий</t>
  </si>
  <si>
    <t>804200О.99.0.ББ52АЕ05000</t>
  </si>
  <si>
    <t>804200О.99.0.ББ52АЕ53000</t>
  </si>
  <si>
    <t>804200О.99.0.ББ52АЕ77000</t>
  </si>
  <si>
    <t>804200О.99.0.ББ52АЖ25000</t>
  </si>
  <si>
    <t>Раздел 2</t>
  </si>
  <si>
    <t>Раздел 1</t>
  </si>
  <si>
    <t>адаптированная образовательная программа</t>
  </si>
  <si>
    <t>дети с ограниченными возможностями здоровья ( ОВЗ)</t>
  </si>
  <si>
    <t>дети с ограниченными возможностями здоровья (ОВЗ)</t>
  </si>
  <si>
    <t>804200О.99.0.ББ52АН24000</t>
  </si>
  <si>
    <t>804200О.99.0.ББ52АН48000</t>
  </si>
  <si>
    <t>от  "    21   "  декабря       2021 г.</t>
  </si>
  <si>
    <t xml:space="preserve">исполнено на отчетную дату: </t>
  </si>
  <si>
    <t>Разумейко А.Е.</t>
  </si>
  <si>
    <t>2415</t>
  </si>
  <si>
    <t>5238</t>
  </si>
  <si>
    <t>40060</t>
  </si>
  <si>
    <t>152291</t>
  </si>
  <si>
    <t>17450</t>
  </si>
  <si>
    <t>19440</t>
  </si>
  <si>
    <t>16020</t>
  </si>
  <si>
    <t>ОТЧЕТ О ВЫПОЛНЕНИИ МУНИЦИПАЛЬНОГО ЗАДАНИЯ  № 67</t>
  </si>
  <si>
    <t>" 30 "         12  2022г.</t>
  </si>
  <si>
    <t>"  30  "_12_2022г.</t>
  </si>
  <si>
    <t>Уменьшение кол-ва детей в данной направленности</t>
  </si>
  <si>
    <t>Открытие программы "Лапоточки"</t>
  </si>
  <si>
    <t>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</si>
</sst>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mmm/yyyy"/>
    <numFmt numFmtId="180" formatCode="0.000"/>
    <numFmt numFmtId="181" formatCode="0.0000"/>
    <numFmt numFmtId="182" formatCode="0.00000"/>
    <numFmt numFmtId="183" formatCode="#,##0.000"/>
    <numFmt numFmtId="18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0" xfId="42" applyFont="1" applyAlignment="1" applyProtection="1">
      <alignment horizontal="left"/>
      <protection/>
    </xf>
    <xf numFmtId="0" fontId="2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42" applyFont="1" applyAlignment="1" applyProtection="1">
      <alignment horizontal="left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7" fillId="0" borderId="15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0" fontId="7" fillId="0" borderId="11" xfId="53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 vertical="center" wrapText="1"/>
      <protection/>
    </xf>
    <xf numFmtId="0" fontId="10" fillId="32" borderId="13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2" fillId="0" borderId="14" xfId="42" applyFont="1" applyBorder="1" applyAlignment="1" applyProtection="1">
      <alignment horizontal="left"/>
      <protection/>
    </xf>
    <xf numFmtId="0" fontId="2" fillId="0" borderId="0" xfId="0" applyFont="1" applyAlignment="1">
      <alignment horizontal="left"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42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left"/>
    </xf>
    <xf numFmtId="0" fontId="8" fillId="0" borderId="10" xfId="42" applyFont="1" applyBorder="1" applyAlignment="1" applyProtection="1">
      <alignment horizontal="center" vertical="top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7" fillId="0" borderId="16" xfId="53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14.28125" style="2" customWidth="1"/>
    <col min="2" max="2" width="16.7109375" style="2" customWidth="1"/>
    <col min="3" max="3" width="15.8515625" style="2" customWidth="1"/>
    <col min="4" max="4" width="13.28125" style="2" customWidth="1"/>
    <col min="5" max="5" width="11.8515625" style="2" customWidth="1"/>
    <col min="6" max="6" width="8.8515625" style="2" customWidth="1"/>
    <col min="7" max="7" width="11.7109375" style="2" customWidth="1"/>
    <col min="8" max="10" width="8.8515625" style="2" customWidth="1"/>
    <col min="11" max="11" width="11.7109375" style="2" customWidth="1"/>
    <col min="12" max="12" width="8.8515625" style="2" customWidth="1"/>
    <col min="13" max="14" width="11.8515625" style="2" customWidth="1"/>
    <col min="15" max="15" width="10.28125" style="2" customWidth="1"/>
    <col min="16" max="16384" width="8.8515625" style="2" customWidth="1"/>
  </cols>
  <sheetData>
    <row r="1" spans="1:15" ht="15.75">
      <c r="A1" s="49" t="s">
        <v>89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1"/>
    </row>
    <row r="2" spans="1:14" ht="15.75">
      <c r="A2" s="49" t="s">
        <v>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.75">
      <c r="A3" s="49" t="s">
        <v>79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5" spans="1:14" ht="15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ht="15.75">
      <c r="N6" s="3"/>
    </row>
    <row r="7" ht="15.75">
      <c r="N7" s="3" t="s">
        <v>6</v>
      </c>
    </row>
    <row r="8" spans="1:14" ht="15.75">
      <c r="A8" s="50"/>
      <c r="B8" s="50"/>
      <c r="C8" s="50"/>
      <c r="D8" s="50"/>
      <c r="E8" s="50"/>
      <c r="F8" s="50"/>
      <c r="G8" s="50"/>
      <c r="H8" s="50"/>
      <c r="I8" s="50"/>
      <c r="J8" s="50"/>
      <c r="M8" s="2" t="s">
        <v>7</v>
      </c>
      <c r="N8" s="3"/>
    </row>
    <row r="9" spans="1:14" ht="15.75">
      <c r="A9" s="49"/>
      <c r="B9" s="49"/>
      <c r="C9" s="49"/>
      <c r="D9" s="49"/>
      <c r="E9" s="49"/>
      <c r="F9" s="49"/>
      <c r="G9" s="49"/>
      <c r="H9" s="49"/>
      <c r="I9" s="49"/>
      <c r="J9" s="49"/>
      <c r="M9" s="2" t="s">
        <v>8</v>
      </c>
      <c r="N9" s="7" t="s">
        <v>11</v>
      </c>
    </row>
    <row r="10" spans="1:14" ht="15.75">
      <c r="A10" s="4"/>
      <c r="B10" s="56"/>
      <c r="C10" s="56"/>
      <c r="D10" s="56"/>
      <c r="E10" s="56"/>
      <c r="F10" s="56"/>
      <c r="G10" s="56"/>
      <c r="H10" s="56"/>
      <c r="I10" s="56"/>
      <c r="J10" s="56"/>
      <c r="N10" s="3"/>
    </row>
    <row r="11" spans="1:14" ht="15.75">
      <c r="A11" s="48" t="s">
        <v>12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M11" s="5" t="s">
        <v>9</v>
      </c>
      <c r="N11" s="45"/>
    </row>
    <row r="12" spans="1:14" ht="15.75">
      <c r="A12" s="47" t="s">
        <v>55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21"/>
      <c r="M12" s="22" t="s">
        <v>10</v>
      </c>
      <c r="N12" s="46"/>
    </row>
    <row r="13" spans="1:14" ht="15.75">
      <c r="A13" s="9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  <c r="M13" s="5"/>
      <c r="N13" s="3"/>
    </row>
    <row r="14" spans="1:14" ht="15.75">
      <c r="A14" s="54" t="s">
        <v>27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M14" s="5" t="s">
        <v>14</v>
      </c>
      <c r="N14" s="6" t="s">
        <v>28</v>
      </c>
    </row>
    <row r="15" spans="1:14" ht="15.75">
      <c r="A15" s="51" t="s">
        <v>37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M15" s="5"/>
      <c r="N15" s="8"/>
    </row>
    <row r="16" spans="1:14" s="21" customFormat="1" ht="20.25" customHeight="1">
      <c r="A16" s="52" t="s">
        <v>38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2"/>
      <c r="M16" s="5" t="s">
        <v>14</v>
      </c>
      <c r="N16" s="8"/>
    </row>
    <row r="17" spans="1:14" ht="15.75">
      <c r="A17" s="55" t="s">
        <v>36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M17" s="5"/>
      <c r="N17" s="8"/>
    </row>
    <row r="18" spans="1:14" ht="30.75" customHeight="1">
      <c r="A18" s="53" t="s">
        <v>39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M18" s="5" t="s">
        <v>14</v>
      </c>
      <c r="N18" s="6"/>
    </row>
  </sheetData>
  <sheetProtection/>
  <mergeCells count="14">
    <mergeCell ref="A15:K15"/>
    <mergeCell ref="A16:K16"/>
    <mergeCell ref="A18:K18"/>
    <mergeCell ref="A14:K14"/>
    <mergeCell ref="A17:K17"/>
    <mergeCell ref="A9:J9"/>
    <mergeCell ref="B10:J10"/>
    <mergeCell ref="N11:N12"/>
    <mergeCell ref="A12:K12"/>
    <mergeCell ref="A11:K11"/>
    <mergeCell ref="A1:N1"/>
    <mergeCell ref="A2:N2"/>
    <mergeCell ref="A3:N3"/>
    <mergeCell ref="A8:J8"/>
  </mergeCells>
  <printOptions/>
  <pageMargins left="0.5118110236220472" right="0.15748031496062992" top="0.6692913385826772" bottom="0.2755905511811024" header="0.31496062992125984" footer="0.31496062992125984"/>
  <pageSetup fitToHeight="0" fitToWidth="1"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8"/>
  <sheetViews>
    <sheetView zoomScale="90" zoomScaleNormal="90" zoomScalePageLayoutView="0" workbookViewId="0" topLeftCell="A34">
      <selection activeCell="K48" sqref="K48"/>
    </sheetView>
  </sheetViews>
  <sheetFormatPr defaultColWidth="9.140625" defaultRowHeight="15"/>
  <cols>
    <col min="1" max="1" width="11.140625" style="0" customWidth="1"/>
    <col min="5" max="5" width="10.57421875" style="0" customWidth="1"/>
    <col min="6" max="6" width="10.8515625" style="0" customWidth="1"/>
    <col min="7" max="7" width="12.421875" style="0" customWidth="1"/>
    <col min="8" max="8" width="11.7109375" style="0" customWidth="1"/>
    <col min="10" max="10" width="11.57421875" style="0" customWidth="1"/>
    <col min="11" max="11" width="11.28125" style="0" customWidth="1"/>
    <col min="12" max="12" width="11.8515625" style="0" customWidth="1"/>
    <col min="13" max="13" width="12.421875" style="0" customWidth="1"/>
    <col min="14" max="14" width="11.140625" style="0" customWidth="1"/>
    <col min="15" max="15" width="12.28125" style="0" customWidth="1"/>
    <col min="16" max="16" width="13.00390625" style="0" customWidth="1"/>
    <col min="17" max="17" width="11.7109375" style="0" customWidth="1"/>
  </cols>
  <sheetData>
    <row r="1" s="11" customFormat="1" ht="12.75"/>
    <row r="2" spans="1:17" s="11" customFormat="1" ht="12.75">
      <c r="A2" s="81" t="s">
        <v>40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s="11" customFormat="1" ht="12.75">
      <c r="A3" s="81" t="s">
        <v>73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="11" customFormat="1" ht="12.75">
      <c r="R4" s="12"/>
    </row>
    <row r="5" spans="1:18" s="11" customFormat="1" ht="12.75">
      <c r="A5" s="82" t="s">
        <v>19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 t="s">
        <v>15</v>
      </c>
      <c r="N5" s="83"/>
      <c r="O5" s="25"/>
      <c r="P5" s="25"/>
      <c r="Q5" s="84" t="s">
        <v>52</v>
      </c>
      <c r="R5" s="13"/>
    </row>
    <row r="6" spans="1:18" s="11" customFormat="1" ht="12.75">
      <c r="A6" s="86" t="s">
        <v>29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3" t="s">
        <v>16</v>
      </c>
      <c r="N6" s="83"/>
      <c r="O6" s="25"/>
      <c r="P6" s="25"/>
      <c r="Q6" s="85"/>
      <c r="R6" s="13"/>
    </row>
    <row r="7" spans="1:18" s="11" customFormat="1" ht="12.75">
      <c r="A7" s="73" t="s">
        <v>20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R7" s="12"/>
    </row>
    <row r="8" spans="1:12" s="11" customFormat="1" ht="12.75">
      <c r="A8" s="73" t="s">
        <v>18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="11" customFormat="1" ht="12.75">
      <c r="A9" s="11" t="s">
        <v>41</v>
      </c>
    </row>
    <row r="10" s="11" customFormat="1" ht="12.75">
      <c r="A10" s="14" t="s">
        <v>42</v>
      </c>
    </row>
    <row r="11" s="11" customFormat="1" ht="12.75"/>
    <row r="12" spans="1:17" s="10" customFormat="1" ht="12.75" customHeight="1">
      <c r="A12" s="74" t="s">
        <v>43</v>
      </c>
      <c r="B12" s="62" t="s">
        <v>0</v>
      </c>
      <c r="C12" s="62"/>
      <c r="D12" s="62"/>
      <c r="E12" s="62" t="s">
        <v>3</v>
      </c>
      <c r="F12" s="62"/>
      <c r="G12" s="75" t="s">
        <v>1</v>
      </c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1:17" s="10" customFormat="1" ht="54.75" customHeight="1">
      <c r="A13" s="74"/>
      <c r="B13" s="62"/>
      <c r="C13" s="62"/>
      <c r="D13" s="62"/>
      <c r="E13" s="62"/>
      <c r="F13" s="62"/>
      <c r="G13" s="78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10" customFormat="1" ht="63.75">
      <c r="A14" s="74"/>
      <c r="B14" s="16" t="s">
        <v>21</v>
      </c>
      <c r="C14" s="16" t="s">
        <v>22</v>
      </c>
      <c r="D14" s="16" t="s">
        <v>23</v>
      </c>
      <c r="E14" s="16" t="s">
        <v>24</v>
      </c>
      <c r="F14" s="16"/>
      <c r="G14" s="65"/>
      <c r="H14" s="65"/>
      <c r="I14" s="65"/>
      <c r="J14" s="65"/>
      <c r="K14" s="65" t="s">
        <v>2</v>
      </c>
      <c r="L14" s="65"/>
      <c r="M14" s="16" t="s">
        <v>44</v>
      </c>
      <c r="N14" s="16" t="s">
        <v>45</v>
      </c>
      <c r="O14" s="16" t="s">
        <v>46</v>
      </c>
      <c r="P14" s="16" t="s">
        <v>47</v>
      </c>
      <c r="Q14" s="16" t="s">
        <v>48</v>
      </c>
    </row>
    <row r="15" spans="1:17" s="11" customFormat="1" ht="12.7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69">
        <v>7</v>
      </c>
      <c r="H15" s="70"/>
      <c r="I15" s="70"/>
      <c r="J15" s="71"/>
      <c r="K15" s="17">
        <v>8</v>
      </c>
      <c r="L15" s="17">
        <v>9</v>
      </c>
      <c r="M15" s="17">
        <v>10</v>
      </c>
      <c r="N15" s="17">
        <v>11</v>
      </c>
      <c r="O15" s="17">
        <v>12</v>
      </c>
      <c r="P15" s="17">
        <v>13</v>
      </c>
      <c r="Q15" s="17">
        <v>14</v>
      </c>
    </row>
    <row r="16" spans="1:17" s="11" customFormat="1" ht="44.25" customHeight="1">
      <c r="A16" s="58" t="s">
        <v>56</v>
      </c>
      <c r="B16" s="72" t="s">
        <v>57</v>
      </c>
      <c r="C16" s="72" t="s">
        <v>57</v>
      </c>
      <c r="D16" s="72" t="s">
        <v>58</v>
      </c>
      <c r="E16" s="62" t="s">
        <v>25</v>
      </c>
      <c r="F16" s="62" t="s">
        <v>17</v>
      </c>
      <c r="G16" s="59" t="s">
        <v>30</v>
      </c>
      <c r="H16" s="60"/>
      <c r="I16" s="60"/>
      <c r="J16" s="61"/>
      <c r="K16" s="19" t="s">
        <v>26</v>
      </c>
      <c r="L16" s="15">
        <v>744</v>
      </c>
      <c r="M16" s="19">
        <v>100</v>
      </c>
      <c r="N16" s="34">
        <v>100</v>
      </c>
      <c r="O16" s="19">
        <v>0</v>
      </c>
      <c r="P16" s="19"/>
      <c r="Q16" s="19"/>
    </row>
    <row r="17" spans="1:17" s="11" customFormat="1" ht="75.75" customHeight="1">
      <c r="A17" s="58"/>
      <c r="B17" s="72"/>
      <c r="C17" s="72"/>
      <c r="D17" s="72"/>
      <c r="E17" s="62"/>
      <c r="F17" s="62"/>
      <c r="G17" s="59" t="s">
        <v>31</v>
      </c>
      <c r="H17" s="60"/>
      <c r="I17" s="60"/>
      <c r="J17" s="61"/>
      <c r="K17" s="19" t="s">
        <v>26</v>
      </c>
      <c r="L17" s="15">
        <v>744</v>
      </c>
      <c r="M17" s="19">
        <v>0</v>
      </c>
      <c r="N17" s="34">
        <v>0</v>
      </c>
      <c r="O17" s="19">
        <v>0</v>
      </c>
      <c r="P17" s="19"/>
      <c r="Q17" s="19"/>
    </row>
    <row r="18" spans="1:17" s="11" customFormat="1" ht="57" customHeight="1">
      <c r="A18" s="58"/>
      <c r="B18" s="72"/>
      <c r="C18" s="72"/>
      <c r="D18" s="72"/>
      <c r="E18" s="62"/>
      <c r="F18" s="62"/>
      <c r="G18" s="59" t="s">
        <v>32</v>
      </c>
      <c r="H18" s="60"/>
      <c r="I18" s="60"/>
      <c r="J18" s="61"/>
      <c r="K18" s="19" t="s">
        <v>26</v>
      </c>
      <c r="L18" s="15">
        <v>744</v>
      </c>
      <c r="M18" s="19">
        <v>3.8</v>
      </c>
      <c r="N18" s="34">
        <v>3.8</v>
      </c>
      <c r="O18" s="19">
        <v>0</v>
      </c>
      <c r="P18" s="19"/>
      <c r="Q18" s="19"/>
    </row>
    <row r="19" spans="1:17" s="11" customFormat="1" ht="54" customHeight="1">
      <c r="A19" s="57" t="s">
        <v>59</v>
      </c>
      <c r="B19" s="72" t="s">
        <v>57</v>
      </c>
      <c r="C19" s="72" t="s">
        <v>57</v>
      </c>
      <c r="D19" s="72" t="s">
        <v>63</v>
      </c>
      <c r="E19" s="62" t="s">
        <v>25</v>
      </c>
      <c r="F19" s="62" t="s">
        <v>17</v>
      </c>
      <c r="G19" s="59" t="s">
        <v>30</v>
      </c>
      <c r="H19" s="60"/>
      <c r="I19" s="60"/>
      <c r="J19" s="61"/>
      <c r="K19" s="19" t="s">
        <v>26</v>
      </c>
      <c r="L19" s="15">
        <v>744</v>
      </c>
      <c r="M19" s="19">
        <v>100</v>
      </c>
      <c r="N19" s="34">
        <v>100</v>
      </c>
      <c r="O19" s="19">
        <v>0</v>
      </c>
      <c r="P19" s="19"/>
      <c r="Q19" s="19"/>
    </row>
    <row r="20" spans="1:17" s="11" customFormat="1" ht="71.25" customHeight="1">
      <c r="A20" s="58"/>
      <c r="B20" s="72"/>
      <c r="C20" s="72"/>
      <c r="D20" s="72"/>
      <c r="E20" s="62"/>
      <c r="F20" s="62"/>
      <c r="G20" s="59" t="s">
        <v>31</v>
      </c>
      <c r="H20" s="60"/>
      <c r="I20" s="60"/>
      <c r="J20" s="61"/>
      <c r="K20" s="19" t="s">
        <v>26</v>
      </c>
      <c r="L20" s="15">
        <v>744</v>
      </c>
      <c r="M20" s="19">
        <v>0</v>
      </c>
      <c r="N20" s="34">
        <v>0</v>
      </c>
      <c r="O20" s="19">
        <v>0</v>
      </c>
      <c r="P20" s="19"/>
      <c r="Q20" s="19"/>
    </row>
    <row r="21" spans="1:17" s="11" customFormat="1" ht="62.25" customHeight="1">
      <c r="A21" s="58"/>
      <c r="B21" s="72"/>
      <c r="C21" s="72"/>
      <c r="D21" s="72"/>
      <c r="E21" s="62"/>
      <c r="F21" s="62"/>
      <c r="G21" s="59" t="s">
        <v>32</v>
      </c>
      <c r="H21" s="60"/>
      <c r="I21" s="60"/>
      <c r="J21" s="61"/>
      <c r="K21" s="19" t="s">
        <v>26</v>
      </c>
      <c r="L21" s="15">
        <v>744</v>
      </c>
      <c r="M21" s="19">
        <v>3.8</v>
      </c>
      <c r="N21" s="34">
        <v>3.8</v>
      </c>
      <c r="O21" s="19">
        <v>0</v>
      </c>
      <c r="P21" s="19"/>
      <c r="Q21" s="19"/>
    </row>
    <row r="22" spans="1:17" s="11" customFormat="1" ht="54" customHeight="1">
      <c r="A22" s="57" t="s">
        <v>60</v>
      </c>
      <c r="B22" s="72" t="s">
        <v>57</v>
      </c>
      <c r="C22" s="72" t="s">
        <v>57</v>
      </c>
      <c r="D22" s="72" t="s">
        <v>64</v>
      </c>
      <c r="E22" s="62" t="s">
        <v>25</v>
      </c>
      <c r="F22" s="62" t="s">
        <v>17</v>
      </c>
      <c r="G22" s="59" t="s">
        <v>30</v>
      </c>
      <c r="H22" s="60"/>
      <c r="I22" s="60"/>
      <c r="J22" s="61"/>
      <c r="K22" s="19" t="s">
        <v>26</v>
      </c>
      <c r="L22" s="15">
        <v>744</v>
      </c>
      <c r="M22" s="19">
        <v>100</v>
      </c>
      <c r="N22" s="34">
        <v>100</v>
      </c>
      <c r="O22" s="19">
        <v>0</v>
      </c>
      <c r="P22" s="19"/>
      <c r="Q22" s="19"/>
    </row>
    <row r="23" spans="1:17" s="11" customFormat="1" ht="71.25" customHeight="1">
      <c r="A23" s="58"/>
      <c r="B23" s="72"/>
      <c r="C23" s="72"/>
      <c r="D23" s="72"/>
      <c r="E23" s="62"/>
      <c r="F23" s="62"/>
      <c r="G23" s="59" t="s">
        <v>31</v>
      </c>
      <c r="H23" s="60"/>
      <c r="I23" s="60"/>
      <c r="J23" s="61"/>
      <c r="K23" s="19" t="s">
        <v>26</v>
      </c>
      <c r="L23" s="15">
        <v>744</v>
      </c>
      <c r="M23" s="19">
        <v>15</v>
      </c>
      <c r="N23" s="34">
        <v>15</v>
      </c>
      <c r="O23" s="19">
        <v>0</v>
      </c>
      <c r="P23" s="19"/>
      <c r="Q23" s="19"/>
    </row>
    <row r="24" spans="1:17" s="11" customFormat="1" ht="62.25" customHeight="1">
      <c r="A24" s="58"/>
      <c r="B24" s="72"/>
      <c r="C24" s="72"/>
      <c r="D24" s="72"/>
      <c r="E24" s="62"/>
      <c r="F24" s="62"/>
      <c r="G24" s="59" t="s">
        <v>32</v>
      </c>
      <c r="H24" s="60"/>
      <c r="I24" s="60"/>
      <c r="J24" s="61"/>
      <c r="K24" s="19" t="s">
        <v>26</v>
      </c>
      <c r="L24" s="15">
        <v>744</v>
      </c>
      <c r="M24" s="19">
        <v>12</v>
      </c>
      <c r="N24" s="34">
        <v>12</v>
      </c>
      <c r="O24" s="19">
        <v>0</v>
      </c>
      <c r="P24" s="19"/>
      <c r="Q24" s="19"/>
    </row>
    <row r="25" spans="1:17" s="11" customFormat="1" ht="54" customHeight="1">
      <c r="A25" s="57" t="s">
        <v>61</v>
      </c>
      <c r="B25" s="72" t="s">
        <v>57</v>
      </c>
      <c r="C25" s="72" t="s">
        <v>57</v>
      </c>
      <c r="D25" s="72" t="s">
        <v>65</v>
      </c>
      <c r="E25" s="62" t="s">
        <v>25</v>
      </c>
      <c r="F25" s="62" t="s">
        <v>17</v>
      </c>
      <c r="G25" s="59" t="s">
        <v>30</v>
      </c>
      <c r="H25" s="60"/>
      <c r="I25" s="60"/>
      <c r="J25" s="61"/>
      <c r="K25" s="19" t="s">
        <v>26</v>
      </c>
      <c r="L25" s="15">
        <v>744</v>
      </c>
      <c r="M25" s="19">
        <v>100</v>
      </c>
      <c r="N25" s="34">
        <v>100</v>
      </c>
      <c r="O25" s="19">
        <v>0</v>
      </c>
      <c r="P25" s="19"/>
      <c r="Q25" s="19"/>
    </row>
    <row r="26" spans="1:17" s="11" customFormat="1" ht="71.25" customHeight="1">
      <c r="A26" s="58"/>
      <c r="B26" s="72"/>
      <c r="C26" s="72"/>
      <c r="D26" s="72"/>
      <c r="E26" s="62"/>
      <c r="F26" s="62"/>
      <c r="G26" s="59" t="s">
        <v>31</v>
      </c>
      <c r="H26" s="60"/>
      <c r="I26" s="60"/>
      <c r="J26" s="61"/>
      <c r="K26" s="19" t="s">
        <v>26</v>
      </c>
      <c r="L26" s="15">
        <v>744</v>
      </c>
      <c r="M26" s="19">
        <v>10</v>
      </c>
      <c r="N26" s="34">
        <v>10</v>
      </c>
      <c r="O26" s="19">
        <v>0</v>
      </c>
      <c r="P26" s="19"/>
      <c r="Q26" s="19"/>
    </row>
    <row r="27" spans="1:17" s="11" customFormat="1" ht="62.25" customHeight="1">
      <c r="A27" s="58"/>
      <c r="B27" s="72"/>
      <c r="C27" s="72"/>
      <c r="D27" s="72"/>
      <c r="E27" s="62"/>
      <c r="F27" s="62"/>
      <c r="G27" s="59" t="s">
        <v>32</v>
      </c>
      <c r="H27" s="60"/>
      <c r="I27" s="60"/>
      <c r="J27" s="61"/>
      <c r="K27" s="19" t="s">
        <v>26</v>
      </c>
      <c r="L27" s="15">
        <v>744</v>
      </c>
      <c r="M27" s="19">
        <v>62</v>
      </c>
      <c r="N27" s="34">
        <v>62</v>
      </c>
      <c r="O27" s="19">
        <v>0</v>
      </c>
      <c r="P27" s="19"/>
      <c r="Q27" s="19"/>
    </row>
    <row r="28" spans="1:17" s="11" customFormat="1" ht="54" customHeight="1">
      <c r="A28" s="57" t="s">
        <v>62</v>
      </c>
      <c r="B28" s="72" t="s">
        <v>57</v>
      </c>
      <c r="C28" s="72" t="s">
        <v>57</v>
      </c>
      <c r="D28" s="72" t="s">
        <v>66</v>
      </c>
      <c r="E28" s="62" t="s">
        <v>25</v>
      </c>
      <c r="F28" s="62" t="s">
        <v>17</v>
      </c>
      <c r="G28" s="59" t="s">
        <v>30</v>
      </c>
      <c r="H28" s="60"/>
      <c r="I28" s="60"/>
      <c r="J28" s="61"/>
      <c r="K28" s="19" t="s">
        <v>26</v>
      </c>
      <c r="L28" s="15">
        <v>744</v>
      </c>
      <c r="M28" s="19">
        <v>100</v>
      </c>
      <c r="N28" s="34">
        <v>100</v>
      </c>
      <c r="O28" s="19">
        <v>0</v>
      </c>
      <c r="P28" s="19"/>
      <c r="Q28" s="19"/>
    </row>
    <row r="29" spans="1:17" s="11" customFormat="1" ht="71.25" customHeight="1">
      <c r="A29" s="58"/>
      <c r="B29" s="72"/>
      <c r="C29" s="72"/>
      <c r="D29" s="72"/>
      <c r="E29" s="62"/>
      <c r="F29" s="62"/>
      <c r="G29" s="59" t="s">
        <v>31</v>
      </c>
      <c r="H29" s="60"/>
      <c r="I29" s="60"/>
      <c r="J29" s="61"/>
      <c r="K29" s="19" t="s">
        <v>26</v>
      </c>
      <c r="L29" s="15">
        <v>744</v>
      </c>
      <c r="M29" s="19">
        <v>1</v>
      </c>
      <c r="N29" s="34">
        <v>1</v>
      </c>
      <c r="O29" s="19">
        <v>0</v>
      </c>
      <c r="P29" s="19"/>
      <c r="Q29" s="19"/>
    </row>
    <row r="30" spans="1:17" s="11" customFormat="1" ht="62.25" customHeight="1">
      <c r="A30" s="58"/>
      <c r="B30" s="72"/>
      <c r="C30" s="72"/>
      <c r="D30" s="72"/>
      <c r="E30" s="62"/>
      <c r="F30" s="62"/>
      <c r="G30" s="59" t="s">
        <v>32</v>
      </c>
      <c r="H30" s="60"/>
      <c r="I30" s="60"/>
      <c r="J30" s="61"/>
      <c r="K30" s="19" t="s">
        <v>26</v>
      </c>
      <c r="L30" s="15">
        <v>744</v>
      </c>
      <c r="M30" s="19">
        <v>35</v>
      </c>
      <c r="N30" s="34">
        <v>35</v>
      </c>
      <c r="O30" s="19">
        <v>0</v>
      </c>
      <c r="P30" s="19"/>
      <c r="Q30" s="19"/>
    </row>
    <row r="31" s="11" customFormat="1" ht="36" customHeight="1">
      <c r="A31" s="11" t="s">
        <v>49</v>
      </c>
    </row>
    <row r="32" s="11" customFormat="1" ht="12.75">
      <c r="O32" s="12"/>
    </row>
    <row r="33" spans="1:17" s="10" customFormat="1" ht="30.75" customHeight="1">
      <c r="A33" s="64" t="s">
        <v>43</v>
      </c>
      <c r="B33" s="65" t="s">
        <v>50</v>
      </c>
      <c r="C33" s="65"/>
      <c r="D33" s="65"/>
      <c r="E33" s="65" t="s">
        <v>3</v>
      </c>
      <c r="F33" s="65"/>
      <c r="G33" s="66" t="s">
        <v>51</v>
      </c>
      <c r="H33" s="67"/>
      <c r="I33" s="67"/>
      <c r="J33" s="67"/>
      <c r="K33" s="67"/>
      <c r="L33" s="67"/>
      <c r="M33" s="67"/>
      <c r="N33" s="68"/>
      <c r="O33" s="62" t="s">
        <v>4</v>
      </c>
      <c r="P33" s="24"/>
      <c r="Q33" s="63"/>
    </row>
    <row r="34" spans="1:17" s="11" customFormat="1" ht="76.5" customHeight="1">
      <c r="A34" s="64"/>
      <c r="B34" s="18"/>
      <c r="C34" s="18"/>
      <c r="D34" s="18"/>
      <c r="E34" s="65"/>
      <c r="F34" s="65"/>
      <c r="G34" s="15" t="s">
        <v>5</v>
      </c>
      <c r="H34" s="62" t="s">
        <v>2</v>
      </c>
      <c r="I34" s="62"/>
      <c r="J34" s="15" t="s">
        <v>44</v>
      </c>
      <c r="K34" s="15" t="s">
        <v>80</v>
      </c>
      <c r="L34" s="15" t="s">
        <v>46</v>
      </c>
      <c r="M34" s="15" t="s">
        <v>47</v>
      </c>
      <c r="N34" s="29" t="s">
        <v>48</v>
      </c>
      <c r="O34" s="62"/>
      <c r="P34" s="28"/>
      <c r="Q34" s="63"/>
    </row>
    <row r="35" spans="1:17" s="11" customFormat="1" ht="12.75">
      <c r="A35" s="16">
        <v>1</v>
      </c>
      <c r="B35" s="16">
        <v>2</v>
      </c>
      <c r="C35" s="16">
        <v>3</v>
      </c>
      <c r="D35" s="16">
        <v>4</v>
      </c>
      <c r="E35" s="16">
        <v>5</v>
      </c>
      <c r="F35" s="16">
        <v>6</v>
      </c>
      <c r="G35" s="16">
        <v>7</v>
      </c>
      <c r="H35" s="16">
        <v>8</v>
      </c>
      <c r="I35" s="16">
        <v>9</v>
      </c>
      <c r="J35" s="16">
        <v>10</v>
      </c>
      <c r="K35" s="16">
        <v>11</v>
      </c>
      <c r="L35" s="16">
        <v>12</v>
      </c>
      <c r="M35" s="16">
        <v>13</v>
      </c>
      <c r="N35" s="27">
        <v>14</v>
      </c>
      <c r="O35" s="16">
        <v>15</v>
      </c>
      <c r="P35" s="24"/>
      <c r="Q35" s="24"/>
    </row>
    <row r="36" spans="1:17" s="11" customFormat="1" ht="60" customHeight="1">
      <c r="A36" s="20" t="s">
        <v>56</v>
      </c>
      <c r="B36" s="23" t="s">
        <v>57</v>
      </c>
      <c r="C36" s="23" t="s">
        <v>57</v>
      </c>
      <c r="D36" s="23" t="s">
        <v>58</v>
      </c>
      <c r="E36" s="15" t="s">
        <v>25</v>
      </c>
      <c r="F36" s="15" t="s">
        <v>17</v>
      </c>
      <c r="G36" s="15" t="s">
        <v>33</v>
      </c>
      <c r="H36" s="15" t="s">
        <v>34</v>
      </c>
      <c r="I36" s="15">
        <v>539</v>
      </c>
      <c r="J36" s="42" t="s">
        <v>82</v>
      </c>
      <c r="K36" s="34">
        <v>2415</v>
      </c>
      <c r="L36" s="42">
        <f>J36*0.05</f>
        <v>120.75</v>
      </c>
      <c r="M36" s="42" t="s">
        <v>94</v>
      </c>
      <c r="N36" s="36"/>
      <c r="O36" s="15"/>
      <c r="P36" s="43"/>
      <c r="Q36" s="28" t="s">
        <v>35</v>
      </c>
    </row>
    <row r="37" spans="1:16" ht="60.75" customHeight="1">
      <c r="A37" s="20" t="s">
        <v>59</v>
      </c>
      <c r="B37" s="23" t="s">
        <v>57</v>
      </c>
      <c r="C37" s="23" t="s">
        <v>57</v>
      </c>
      <c r="D37" s="23" t="s">
        <v>63</v>
      </c>
      <c r="E37" s="15" t="s">
        <v>25</v>
      </c>
      <c r="F37" s="15" t="s">
        <v>17</v>
      </c>
      <c r="G37" s="15" t="s">
        <v>33</v>
      </c>
      <c r="H37" s="15" t="s">
        <v>34</v>
      </c>
      <c r="I37" s="15">
        <v>539</v>
      </c>
      <c r="J37" s="42" t="s">
        <v>83</v>
      </c>
      <c r="K37" s="34">
        <v>5238</v>
      </c>
      <c r="L37" s="42">
        <f aca="true" t="shared" si="0" ref="L37:L44">J37*0.05</f>
        <v>261.90000000000003</v>
      </c>
      <c r="M37" s="42" t="s">
        <v>94</v>
      </c>
      <c r="N37" s="41"/>
      <c r="O37" s="15"/>
      <c r="P37" s="43"/>
    </row>
    <row r="38" spans="1:15" ht="67.5" customHeight="1">
      <c r="A38" s="20" t="s">
        <v>60</v>
      </c>
      <c r="B38" s="23" t="s">
        <v>57</v>
      </c>
      <c r="C38" s="23" t="s">
        <v>57</v>
      </c>
      <c r="D38" s="23" t="s">
        <v>64</v>
      </c>
      <c r="E38" s="15" t="s">
        <v>25</v>
      </c>
      <c r="F38" s="15" t="s">
        <v>17</v>
      </c>
      <c r="G38" s="15" t="s">
        <v>33</v>
      </c>
      <c r="H38" s="15" t="s">
        <v>34</v>
      </c>
      <c r="I38" s="15">
        <v>539</v>
      </c>
      <c r="J38" s="42" t="s">
        <v>84</v>
      </c>
      <c r="K38" s="34">
        <v>39375</v>
      </c>
      <c r="L38" s="42">
        <f t="shared" si="0"/>
        <v>2003</v>
      </c>
      <c r="M38" s="42" t="s">
        <v>94</v>
      </c>
      <c r="N38" s="36" t="s">
        <v>92</v>
      </c>
      <c r="O38" s="15"/>
    </row>
    <row r="39" spans="1:15" ht="132.75" customHeight="1">
      <c r="A39" s="20" t="s">
        <v>61</v>
      </c>
      <c r="B39" s="23" t="s">
        <v>57</v>
      </c>
      <c r="C39" s="23" t="s">
        <v>57</v>
      </c>
      <c r="D39" s="23" t="s">
        <v>65</v>
      </c>
      <c r="E39" s="15" t="s">
        <v>25</v>
      </c>
      <c r="F39" s="15" t="s">
        <v>17</v>
      </c>
      <c r="G39" s="15" t="s">
        <v>33</v>
      </c>
      <c r="H39" s="15" t="s">
        <v>34</v>
      </c>
      <c r="I39" s="15">
        <v>539</v>
      </c>
      <c r="J39" s="42" t="s">
        <v>85</v>
      </c>
      <c r="K39" s="34">
        <v>152777</v>
      </c>
      <c r="L39" s="42">
        <f t="shared" si="0"/>
        <v>7614.55</v>
      </c>
      <c r="M39" s="42" t="s">
        <v>94</v>
      </c>
      <c r="N39" s="36" t="s">
        <v>93</v>
      </c>
      <c r="O39" s="15"/>
    </row>
    <row r="40" spans="1:15" ht="83.25" customHeight="1">
      <c r="A40" s="20" t="s">
        <v>62</v>
      </c>
      <c r="B40" s="23" t="s">
        <v>57</v>
      </c>
      <c r="C40" s="23" t="s">
        <v>57</v>
      </c>
      <c r="D40" s="23" t="s">
        <v>66</v>
      </c>
      <c r="E40" s="15" t="s">
        <v>25</v>
      </c>
      <c r="F40" s="15" t="s">
        <v>17</v>
      </c>
      <c r="G40" s="15" t="s">
        <v>33</v>
      </c>
      <c r="H40" s="15" t="s">
        <v>34</v>
      </c>
      <c r="I40" s="15">
        <v>539</v>
      </c>
      <c r="J40" s="42" t="s">
        <v>86</v>
      </c>
      <c r="K40" s="34">
        <v>17470</v>
      </c>
      <c r="L40" s="42">
        <f t="shared" si="0"/>
        <v>872.5</v>
      </c>
      <c r="M40" s="42" t="s">
        <v>94</v>
      </c>
      <c r="N40" s="36"/>
      <c r="O40" s="15"/>
    </row>
    <row r="41" spans="1:15" ht="119.25" customHeight="1">
      <c r="A41" s="33" t="s">
        <v>68</v>
      </c>
      <c r="B41" s="23" t="s">
        <v>67</v>
      </c>
      <c r="C41" s="23" t="s">
        <v>57</v>
      </c>
      <c r="D41" s="23" t="s">
        <v>58</v>
      </c>
      <c r="E41" s="15" t="s">
        <v>25</v>
      </c>
      <c r="F41" s="15" t="s">
        <v>17</v>
      </c>
      <c r="G41" s="15" t="s">
        <v>33</v>
      </c>
      <c r="H41" s="15" t="s">
        <v>34</v>
      </c>
      <c r="I41" s="15">
        <v>539</v>
      </c>
      <c r="J41" s="42">
        <v>69</v>
      </c>
      <c r="K41" s="34">
        <v>69</v>
      </c>
      <c r="L41" s="42">
        <f>J41*0.05</f>
        <v>3.45</v>
      </c>
      <c r="M41" s="42" t="s">
        <v>94</v>
      </c>
      <c r="N41" s="15"/>
      <c r="O41" s="15"/>
    </row>
    <row r="42" spans="1:15" ht="115.5" customHeight="1">
      <c r="A42" s="33" t="s">
        <v>69</v>
      </c>
      <c r="B42" s="23" t="s">
        <v>67</v>
      </c>
      <c r="C42" s="23" t="s">
        <v>57</v>
      </c>
      <c r="D42" s="23" t="s">
        <v>64</v>
      </c>
      <c r="E42" s="15" t="s">
        <v>25</v>
      </c>
      <c r="F42" s="15" t="s">
        <v>17</v>
      </c>
      <c r="G42" s="15" t="s">
        <v>33</v>
      </c>
      <c r="H42" s="15" t="s">
        <v>34</v>
      </c>
      <c r="I42" s="15">
        <v>539</v>
      </c>
      <c r="J42" s="42">
        <v>1700</v>
      </c>
      <c r="K42" s="34">
        <v>1700</v>
      </c>
      <c r="L42" s="42">
        <f t="shared" si="0"/>
        <v>85</v>
      </c>
      <c r="M42" s="42" t="s">
        <v>94</v>
      </c>
      <c r="N42" s="15"/>
      <c r="O42" s="15"/>
    </row>
    <row r="43" spans="1:15" ht="114.75" customHeight="1">
      <c r="A43" s="33" t="s">
        <v>70</v>
      </c>
      <c r="B43" s="23" t="s">
        <v>67</v>
      </c>
      <c r="C43" s="23" t="s">
        <v>57</v>
      </c>
      <c r="D43" s="23" t="s">
        <v>65</v>
      </c>
      <c r="E43" s="15" t="s">
        <v>25</v>
      </c>
      <c r="F43" s="15" t="s">
        <v>17</v>
      </c>
      <c r="G43" s="15" t="s">
        <v>33</v>
      </c>
      <c r="H43" s="15" t="s">
        <v>34</v>
      </c>
      <c r="I43" s="15">
        <v>539</v>
      </c>
      <c r="J43" s="42">
        <v>4741</v>
      </c>
      <c r="K43" s="34">
        <v>4741</v>
      </c>
      <c r="L43" s="42">
        <f t="shared" si="0"/>
        <v>237.05</v>
      </c>
      <c r="M43" s="42" t="s">
        <v>94</v>
      </c>
      <c r="N43" s="15"/>
      <c r="O43" s="15"/>
    </row>
    <row r="44" spans="1:15" ht="114.75" customHeight="1">
      <c r="A44" s="33" t="s">
        <v>71</v>
      </c>
      <c r="B44" s="23" t="s">
        <v>67</v>
      </c>
      <c r="C44" s="23" t="s">
        <v>57</v>
      </c>
      <c r="D44" s="23" t="s">
        <v>66</v>
      </c>
      <c r="E44" s="15" t="s">
        <v>25</v>
      </c>
      <c r="F44" s="15" t="s">
        <v>17</v>
      </c>
      <c r="G44" s="15" t="s">
        <v>33</v>
      </c>
      <c r="H44" s="15" t="s">
        <v>34</v>
      </c>
      <c r="I44" s="15">
        <v>539</v>
      </c>
      <c r="J44" s="42">
        <v>480</v>
      </c>
      <c r="K44" s="34">
        <v>480</v>
      </c>
      <c r="L44" s="42">
        <f t="shared" si="0"/>
        <v>24</v>
      </c>
      <c r="M44" s="42" t="s">
        <v>94</v>
      </c>
      <c r="N44" s="15"/>
      <c r="O44" s="15"/>
    </row>
    <row r="45" spans="1:15" ht="15">
      <c r="A45" s="30"/>
      <c r="B45" s="31"/>
      <c r="C45" s="31"/>
      <c r="D45" s="31"/>
      <c r="E45" s="28"/>
      <c r="F45" s="28"/>
      <c r="G45" s="28"/>
      <c r="H45" s="28"/>
      <c r="I45" s="28"/>
      <c r="J45" s="32"/>
      <c r="K45" s="32"/>
      <c r="L45" s="32"/>
      <c r="M45" s="28"/>
      <c r="N45" s="28"/>
      <c r="O45" s="28"/>
    </row>
    <row r="46" spans="1:15" ht="15" customHeight="1">
      <c r="A46" s="30"/>
      <c r="B46" s="31"/>
      <c r="C46" s="31"/>
      <c r="D46" s="31"/>
      <c r="E46" s="28"/>
      <c r="F46" s="28"/>
      <c r="G46" s="28"/>
      <c r="H46" s="28"/>
      <c r="I46" s="28"/>
      <c r="J46" s="32"/>
      <c r="K46" s="32"/>
      <c r="L46" s="32"/>
      <c r="M46" s="28"/>
      <c r="N46" s="28"/>
      <c r="O46" s="28"/>
    </row>
    <row r="47" spans="1:9" ht="15">
      <c r="A47" s="30"/>
      <c r="I47" t="s">
        <v>90</v>
      </c>
    </row>
    <row r="48" spans="1:3" ht="15">
      <c r="A48" t="s">
        <v>53</v>
      </c>
      <c r="C48" t="s">
        <v>81</v>
      </c>
    </row>
  </sheetData>
  <sheetProtection/>
  <mergeCells count="68">
    <mergeCell ref="A25:A27"/>
    <mergeCell ref="A28:A30"/>
    <mergeCell ref="B28:B30"/>
    <mergeCell ref="C28:C30"/>
    <mergeCell ref="D28:D30"/>
    <mergeCell ref="E28:E30"/>
    <mergeCell ref="F28:F30"/>
    <mergeCell ref="C25:C27"/>
    <mergeCell ref="D25:D27"/>
    <mergeCell ref="E25:E27"/>
    <mergeCell ref="F25:F27"/>
    <mergeCell ref="G29:J29"/>
    <mergeCell ref="G26:J26"/>
    <mergeCell ref="G27:J27"/>
    <mergeCell ref="G28:J28"/>
    <mergeCell ref="G30:J30"/>
    <mergeCell ref="B22:B24"/>
    <mergeCell ref="C22:C24"/>
    <mergeCell ref="D22:D24"/>
    <mergeCell ref="E22:E24"/>
    <mergeCell ref="F22:F24"/>
    <mergeCell ref="G23:J23"/>
    <mergeCell ref="G24:J24"/>
    <mergeCell ref="G25:J25"/>
    <mergeCell ref="B25:B27"/>
    <mergeCell ref="B19:B21"/>
    <mergeCell ref="C19:C21"/>
    <mergeCell ref="D19:D21"/>
    <mergeCell ref="E19:E21"/>
    <mergeCell ref="F19:F21"/>
    <mergeCell ref="G19:J19"/>
    <mergeCell ref="G20:J20"/>
    <mergeCell ref="G21:J21"/>
    <mergeCell ref="A2:Q2"/>
    <mergeCell ref="A3:Q3"/>
    <mergeCell ref="A5:L5"/>
    <mergeCell ref="M5:N5"/>
    <mergeCell ref="Q5:Q6"/>
    <mergeCell ref="A6:L6"/>
    <mergeCell ref="M6:N6"/>
    <mergeCell ref="A7:L7"/>
    <mergeCell ref="A8:L8"/>
    <mergeCell ref="A12:A14"/>
    <mergeCell ref="B12:D13"/>
    <mergeCell ref="E12:F13"/>
    <mergeCell ref="G12:Q13"/>
    <mergeCell ref="G14:J14"/>
    <mergeCell ref="K14:L14"/>
    <mergeCell ref="G15:J15"/>
    <mergeCell ref="A16:A18"/>
    <mergeCell ref="B16:B18"/>
    <mergeCell ref="C16:C18"/>
    <mergeCell ref="D16:D18"/>
    <mergeCell ref="E16:E18"/>
    <mergeCell ref="F16:F18"/>
    <mergeCell ref="G16:J16"/>
    <mergeCell ref="G17:J17"/>
    <mergeCell ref="G18:J18"/>
    <mergeCell ref="A19:A21"/>
    <mergeCell ref="G22:J22"/>
    <mergeCell ref="A22:A24"/>
    <mergeCell ref="O33:O34"/>
    <mergeCell ref="Q33:Q34"/>
    <mergeCell ref="H34:I34"/>
    <mergeCell ref="A33:A34"/>
    <mergeCell ref="B33:D33"/>
    <mergeCell ref="E33:F34"/>
    <mergeCell ref="G33:N33"/>
  </mergeCells>
  <hyperlinks>
    <hyperlink ref="A12" location="sub_115" display="sub_115"/>
    <hyperlink ref="A33" location="sub_115" display="sub_115"/>
    <hyperlink ref="A10" location="sub_118" display="sub_118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22">
      <selection activeCell="P27" sqref="P27"/>
    </sheetView>
  </sheetViews>
  <sheetFormatPr defaultColWidth="9.140625" defaultRowHeight="15"/>
  <cols>
    <col min="1" max="1" width="13.00390625" style="0" customWidth="1"/>
    <col min="2" max="2" width="14.57421875" style="0" customWidth="1"/>
    <col min="3" max="3" width="13.8515625" style="0" customWidth="1"/>
    <col min="4" max="4" width="10.8515625" style="0" customWidth="1"/>
    <col min="13" max="13" width="12.28125" style="0" customWidth="1"/>
  </cols>
  <sheetData>
    <row r="1" spans="1:17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5">
      <c r="A2" s="81" t="s">
        <v>40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5">
      <c r="A3" s="81" t="s">
        <v>72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5">
      <c r="A5" s="82" t="s">
        <v>19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 t="s">
        <v>15</v>
      </c>
      <c r="N5" s="83"/>
      <c r="O5" s="25"/>
      <c r="P5" s="25"/>
      <c r="Q5" s="84" t="s">
        <v>52</v>
      </c>
    </row>
    <row r="6" spans="1:17" ht="15">
      <c r="A6" s="86" t="s">
        <v>29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3" t="s">
        <v>16</v>
      </c>
      <c r="N6" s="83"/>
      <c r="O6" s="25"/>
      <c r="P6" s="25"/>
      <c r="Q6" s="85"/>
    </row>
    <row r="7" spans="1:17" ht="15">
      <c r="A7" s="73" t="s">
        <v>20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11"/>
      <c r="N7" s="11"/>
      <c r="O7" s="11"/>
      <c r="P7" s="11"/>
      <c r="Q7" s="11"/>
    </row>
    <row r="8" spans="1:17" ht="15">
      <c r="A8" s="73" t="s">
        <v>18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11"/>
      <c r="N8" s="11"/>
      <c r="O8" s="11"/>
      <c r="P8" s="11"/>
      <c r="Q8" s="11"/>
    </row>
    <row r="9" spans="1:17" ht="15">
      <c r="A9" s="11" t="s">
        <v>41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5">
      <c r="A10" s="14" t="s">
        <v>42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5">
      <c r="A12" s="74" t="s">
        <v>43</v>
      </c>
      <c r="B12" s="62" t="s">
        <v>0</v>
      </c>
      <c r="C12" s="62"/>
      <c r="D12" s="62"/>
      <c r="E12" s="62" t="s">
        <v>3</v>
      </c>
      <c r="F12" s="62"/>
      <c r="G12" s="75" t="s">
        <v>1</v>
      </c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1:17" ht="15">
      <c r="A13" s="74"/>
      <c r="B13" s="62"/>
      <c r="C13" s="62"/>
      <c r="D13" s="62"/>
      <c r="E13" s="62"/>
      <c r="F13" s="62"/>
      <c r="G13" s="78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ht="114.75">
      <c r="A14" s="74"/>
      <c r="B14" s="16" t="s">
        <v>21</v>
      </c>
      <c r="C14" s="16" t="s">
        <v>22</v>
      </c>
      <c r="D14" s="16" t="s">
        <v>23</v>
      </c>
      <c r="E14" s="16" t="s">
        <v>24</v>
      </c>
      <c r="F14" s="16"/>
      <c r="G14" s="65"/>
      <c r="H14" s="65"/>
      <c r="I14" s="65"/>
      <c r="J14" s="65"/>
      <c r="K14" s="65" t="s">
        <v>2</v>
      </c>
      <c r="L14" s="65"/>
      <c r="M14" s="16" t="s">
        <v>44</v>
      </c>
      <c r="N14" s="16" t="s">
        <v>45</v>
      </c>
      <c r="O14" s="16" t="s">
        <v>46</v>
      </c>
      <c r="P14" s="16" t="s">
        <v>47</v>
      </c>
      <c r="Q14" s="16" t="s">
        <v>48</v>
      </c>
    </row>
    <row r="15" spans="1:17" ht="1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69">
        <v>7</v>
      </c>
      <c r="H15" s="70"/>
      <c r="I15" s="70"/>
      <c r="J15" s="71"/>
      <c r="K15" s="17">
        <v>8</v>
      </c>
      <c r="L15" s="17">
        <v>9</v>
      </c>
      <c r="M15" s="17">
        <v>10</v>
      </c>
      <c r="N15" s="17">
        <v>11</v>
      </c>
      <c r="O15" s="17">
        <v>12</v>
      </c>
      <c r="P15" s="17">
        <v>13</v>
      </c>
      <c r="Q15" s="17">
        <v>14</v>
      </c>
    </row>
    <row r="16" spans="1:17" ht="56.25" customHeight="1">
      <c r="A16" s="58" t="s">
        <v>77</v>
      </c>
      <c r="B16" s="72" t="s">
        <v>74</v>
      </c>
      <c r="C16" s="72" t="s">
        <v>75</v>
      </c>
      <c r="D16" s="72" t="s">
        <v>64</v>
      </c>
      <c r="E16" s="62" t="s">
        <v>25</v>
      </c>
      <c r="F16" s="62" t="s">
        <v>17</v>
      </c>
      <c r="G16" s="59" t="s">
        <v>30</v>
      </c>
      <c r="H16" s="60"/>
      <c r="I16" s="60"/>
      <c r="J16" s="61"/>
      <c r="K16" s="19" t="s">
        <v>26</v>
      </c>
      <c r="L16" s="15">
        <v>744</v>
      </c>
      <c r="M16" s="19">
        <v>100</v>
      </c>
      <c r="N16" s="19">
        <v>100</v>
      </c>
      <c r="O16" s="19">
        <v>0</v>
      </c>
      <c r="P16" s="19"/>
      <c r="Q16" s="19"/>
    </row>
    <row r="17" spans="1:17" ht="78.75" customHeight="1">
      <c r="A17" s="58"/>
      <c r="B17" s="72"/>
      <c r="C17" s="72"/>
      <c r="D17" s="72"/>
      <c r="E17" s="62"/>
      <c r="F17" s="62"/>
      <c r="G17" s="59" t="s">
        <v>31</v>
      </c>
      <c r="H17" s="60"/>
      <c r="I17" s="60"/>
      <c r="J17" s="61"/>
      <c r="K17" s="19" t="s">
        <v>26</v>
      </c>
      <c r="L17" s="15">
        <v>744</v>
      </c>
      <c r="M17" s="19">
        <v>0</v>
      </c>
      <c r="N17" s="19">
        <v>0</v>
      </c>
      <c r="O17" s="19">
        <v>0</v>
      </c>
      <c r="P17" s="19"/>
      <c r="Q17" s="19"/>
    </row>
    <row r="18" spans="1:17" ht="68.25" customHeight="1">
      <c r="A18" s="58"/>
      <c r="B18" s="72"/>
      <c r="C18" s="72"/>
      <c r="D18" s="72"/>
      <c r="E18" s="62"/>
      <c r="F18" s="62"/>
      <c r="G18" s="59" t="s">
        <v>32</v>
      </c>
      <c r="H18" s="60"/>
      <c r="I18" s="60"/>
      <c r="J18" s="61"/>
      <c r="K18" s="19" t="s">
        <v>26</v>
      </c>
      <c r="L18" s="15">
        <v>744</v>
      </c>
      <c r="M18" s="19">
        <v>3.7</v>
      </c>
      <c r="N18" s="19">
        <v>3.7</v>
      </c>
      <c r="O18" s="19">
        <v>0</v>
      </c>
      <c r="P18" s="19"/>
      <c r="Q18" s="19"/>
    </row>
    <row r="19" spans="1:17" ht="52.5" customHeight="1">
      <c r="A19" s="58" t="s">
        <v>78</v>
      </c>
      <c r="B19" s="72" t="s">
        <v>74</v>
      </c>
      <c r="C19" s="72" t="s">
        <v>75</v>
      </c>
      <c r="D19" s="87" t="s">
        <v>65</v>
      </c>
      <c r="E19" s="62" t="s">
        <v>25</v>
      </c>
      <c r="F19" s="62" t="s">
        <v>17</v>
      </c>
      <c r="G19" s="59" t="s">
        <v>30</v>
      </c>
      <c r="H19" s="60"/>
      <c r="I19" s="60"/>
      <c r="J19" s="61"/>
      <c r="K19" s="19" t="s">
        <v>26</v>
      </c>
      <c r="L19" s="15">
        <v>744</v>
      </c>
      <c r="M19" s="19">
        <v>100</v>
      </c>
      <c r="N19" s="19">
        <v>100</v>
      </c>
      <c r="O19" s="19">
        <v>0</v>
      </c>
      <c r="P19" s="19"/>
      <c r="Q19" s="19"/>
    </row>
    <row r="20" spans="1:17" ht="79.5" customHeight="1">
      <c r="A20" s="58"/>
      <c r="B20" s="72"/>
      <c r="C20" s="72"/>
      <c r="D20" s="88"/>
      <c r="E20" s="62"/>
      <c r="F20" s="62"/>
      <c r="G20" s="59" t="s">
        <v>31</v>
      </c>
      <c r="H20" s="60"/>
      <c r="I20" s="60"/>
      <c r="J20" s="61"/>
      <c r="K20" s="19" t="s">
        <v>26</v>
      </c>
      <c r="L20" s="15">
        <v>744</v>
      </c>
      <c r="M20" s="19">
        <v>0</v>
      </c>
      <c r="N20" s="34">
        <v>0</v>
      </c>
      <c r="O20" s="19">
        <v>0</v>
      </c>
      <c r="P20" s="19"/>
      <c r="Q20" s="19"/>
    </row>
    <row r="21" spans="1:17" ht="66.75" customHeight="1">
      <c r="A21" s="58"/>
      <c r="B21" s="72"/>
      <c r="C21" s="72"/>
      <c r="D21" s="89"/>
      <c r="E21" s="62"/>
      <c r="F21" s="62"/>
      <c r="G21" s="59" t="s">
        <v>32</v>
      </c>
      <c r="H21" s="60"/>
      <c r="I21" s="60"/>
      <c r="J21" s="61"/>
      <c r="K21" s="19" t="s">
        <v>26</v>
      </c>
      <c r="L21" s="15">
        <v>744</v>
      </c>
      <c r="M21" s="19">
        <v>3.7</v>
      </c>
      <c r="N21" s="19">
        <v>3.7</v>
      </c>
      <c r="O21" s="19">
        <v>0</v>
      </c>
      <c r="P21" s="19"/>
      <c r="Q21" s="19"/>
    </row>
    <row r="22" spans="1:17" ht="15">
      <c r="A22" s="11" t="s">
        <v>49</v>
      </c>
      <c r="B22" s="11"/>
      <c r="C22" s="11"/>
      <c r="D22" s="3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5">
      <c r="A23" s="11"/>
      <c r="B23" s="11"/>
      <c r="C23" s="11"/>
      <c r="D23" s="3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  <c r="P23" s="11"/>
      <c r="Q23" s="11"/>
    </row>
    <row r="24" spans="1:17" ht="15">
      <c r="A24" s="64" t="s">
        <v>43</v>
      </c>
      <c r="B24" s="65" t="s">
        <v>50</v>
      </c>
      <c r="C24" s="65"/>
      <c r="D24" s="65"/>
      <c r="E24" s="65" t="s">
        <v>3</v>
      </c>
      <c r="F24" s="65"/>
      <c r="G24" s="66" t="s">
        <v>51</v>
      </c>
      <c r="H24" s="67"/>
      <c r="I24" s="67"/>
      <c r="J24" s="67"/>
      <c r="K24" s="67"/>
      <c r="L24" s="67"/>
      <c r="M24" s="67"/>
      <c r="N24" s="68"/>
      <c r="O24" s="62" t="s">
        <v>4</v>
      </c>
      <c r="P24" s="24"/>
      <c r="Q24" s="63"/>
    </row>
    <row r="25" spans="1:17" ht="76.5">
      <c r="A25" s="64"/>
      <c r="B25" s="18"/>
      <c r="C25" s="18"/>
      <c r="D25" s="18"/>
      <c r="E25" s="65"/>
      <c r="F25" s="65"/>
      <c r="G25" s="15" t="s">
        <v>5</v>
      </c>
      <c r="H25" s="62" t="s">
        <v>2</v>
      </c>
      <c r="I25" s="62"/>
      <c r="J25" s="15" t="s">
        <v>44</v>
      </c>
      <c r="K25" s="15" t="s">
        <v>45</v>
      </c>
      <c r="L25" s="15" t="s">
        <v>46</v>
      </c>
      <c r="M25" s="15" t="s">
        <v>47</v>
      </c>
      <c r="N25" s="29" t="s">
        <v>48</v>
      </c>
      <c r="O25" s="62"/>
      <c r="P25" s="28"/>
      <c r="Q25" s="63"/>
    </row>
    <row r="26" spans="1:17" ht="15">
      <c r="A26" s="16">
        <v>1</v>
      </c>
      <c r="B26" s="16">
        <v>2</v>
      </c>
      <c r="C26" s="16">
        <v>3</v>
      </c>
      <c r="D26" s="16">
        <v>4</v>
      </c>
      <c r="E26" s="16">
        <v>5</v>
      </c>
      <c r="F26" s="16">
        <v>6</v>
      </c>
      <c r="G26" s="16">
        <v>7</v>
      </c>
      <c r="H26" s="16">
        <v>8</v>
      </c>
      <c r="I26" s="16">
        <v>9</v>
      </c>
      <c r="J26" s="16">
        <v>10</v>
      </c>
      <c r="K26" s="16">
        <v>11</v>
      </c>
      <c r="L26" s="16">
        <v>12</v>
      </c>
      <c r="M26" s="16">
        <v>13</v>
      </c>
      <c r="N26" s="27">
        <v>14</v>
      </c>
      <c r="O26" s="16">
        <v>15</v>
      </c>
      <c r="P26" s="24"/>
      <c r="Q26" s="24"/>
    </row>
    <row r="27" spans="1:17" ht="168.75" customHeight="1">
      <c r="A27" s="20" t="s">
        <v>77</v>
      </c>
      <c r="B27" s="23" t="s">
        <v>74</v>
      </c>
      <c r="C27" s="23" t="s">
        <v>76</v>
      </c>
      <c r="D27" s="23" t="s">
        <v>64</v>
      </c>
      <c r="E27" s="15" t="s">
        <v>25</v>
      </c>
      <c r="F27" s="15" t="s">
        <v>17</v>
      </c>
      <c r="G27" s="15" t="s">
        <v>33</v>
      </c>
      <c r="H27" s="15" t="s">
        <v>34</v>
      </c>
      <c r="I27" s="15">
        <v>539</v>
      </c>
      <c r="J27" s="42" t="s">
        <v>87</v>
      </c>
      <c r="K27" s="34">
        <v>19440</v>
      </c>
      <c r="L27" s="20">
        <f>J27*0.05</f>
        <v>972</v>
      </c>
      <c r="M27" s="44" t="s">
        <v>94</v>
      </c>
      <c r="N27" s="41"/>
      <c r="O27" s="15"/>
      <c r="P27" s="28"/>
      <c r="Q27" s="28"/>
    </row>
    <row r="28" spans="1:15" ht="153.75" customHeight="1">
      <c r="A28" s="20" t="s">
        <v>78</v>
      </c>
      <c r="B28" s="23" t="s">
        <v>74</v>
      </c>
      <c r="C28" s="23" t="s">
        <v>76</v>
      </c>
      <c r="D28" s="38" t="s">
        <v>65</v>
      </c>
      <c r="E28" s="15" t="s">
        <v>25</v>
      </c>
      <c r="F28" s="15" t="s">
        <v>17</v>
      </c>
      <c r="G28" s="15" t="s">
        <v>33</v>
      </c>
      <c r="H28" s="15" t="s">
        <v>34</v>
      </c>
      <c r="I28" s="15">
        <v>539</v>
      </c>
      <c r="J28" s="42" t="s">
        <v>88</v>
      </c>
      <c r="K28" s="34">
        <v>16020</v>
      </c>
      <c r="L28" s="20">
        <f>J28*0.05</f>
        <v>801</v>
      </c>
      <c r="M28" s="44" t="s">
        <v>94</v>
      </c>
      <c r="N28" s="41"/>
      <c r="O28" s="15"/>
    </row>
    <row r="29" spans="1:15" ht="15">
      <c r="A29" s="30"/>
      <c r="B29" s="31"/>
      <c r="C29" s="31"/>
      <c r="D29" s="39"/>
      <c r="E29" s="28"/>
      <c r="F29" s="28"/>
      <c r="G29" s="28"/>
      <c r="H29" s="28"/>
      <c r="I29" s="28"/>
      <c r="J29" s="32"/>
      <c r="K29" s="32"/>
      <c r="L29" s="32"/>
      <c r="M29" s="28"/>
      <c r="N29" s="28"/>
      <c r="O29" s="28"/>
    </row>
    <row r="30" spans="1:15" ht="15">
      <c r="A30" s="30"/>
      <c r="B30" s="31"/>
      <c r="C30" s="31"/>
      <c r="D30" s="40"/>
      <c r="E30" s="28"/>
      <c r="F30" s="28"/>
      <c r="G30" s="28"/>
      <c r="H30" s="28"/>
      <c r="I30" s="28"/>
      <c r="J30" s="32"/>
      <c r="K30" s="32"/>
      <c r="L30" s="32"/>
      <c r="M30" s="28"/>
      <c r="N30" s="28"/>
      <c r="O30" s="28"/>
    </row>
    <row r="31" spans="1:9" ht="15">
      <c r="A31" s="30"/>
      <c r="I31" t="s">
        <v>91</v>
      </c>
    </row>
    <row r="32" spans="1:3" ht="15">
      <c r="A32" t="s">
        <v>53</v>
      </c>
      <c r="C32" t="s">
        <v>81</v>
      </c>
    </row>
  </sheetData>
  <sheetProtection/>
  <mergeCells count="41">
    <mergeCell ref="K14:L14"/>
    <mergeCell ref="A2:Q2"/>
    <mergeCell ref="A3:Q3"/>
    <mergeCell ref="A5:L5"/>
    <mergeCell ref="M5:N5"/>
    <mergeCell ref="Q5:Q6"/>
    <mergeCell ref="A6:L6"/>
    <mergeCell ref="M6:N6"/>
    <mergeCell ref="G16:J16"/>
    <mergeCell ref="G17:J17"/>
    <mergeCell ref="G18:J18"/>
    <mergeCell ref="A7:L7"/>
    <mergeCell ref="A8:L8"/>
    <mergeCell ref="A12:A14"/>
    <mergeCell ref="B12:D13"/>
    <mergeCell ref="E12:F13"/>
    <mergeCell ref="G12:Q13"/>
    <mergeCell ref="G14:J14"/>
    <mergeCell ref="D16:D18"/>
    <mergeCell ref="E19:E21"/>
    <mergeCell ref="F19:F21"/>
    <mergeCell ref="G19:J19"/>
    <mergeCell ref="G15:J15"/>
    <mergeCell ref="A16:A18"/>
    <mergeCell ref="B16:B18"/>
    <mergeCell ref="C16:C18"/>
    <mergeCell ref="E16:E18"/>
    <mergeCell ref="F16:F18"/>
    <mergeCell ref="G20:J20"/>
    <mergeCell ref="G21:J21"/>
    <mergeCell ref="A19:A21"/>
    <mergeCell ref="B19:B21"/>
    <mergeCell ref="C19:C21"/>
    <mergeCell ref="D19:D21"/>
    <mergeCell ref="A24:A25"/>
    <mergeCell ref="B24:D24"/>
    <mergeCell ref="E24:F25"/>
    <mergeCell ref="G24:N24"/>
    <mergeCell ref="O24:O25"/>
    <mergeCell ref="Q24:Q25"/>
    <mergeCell ref="H25:I25"/>
  </mergeCells>
  <hyperlinks>
    <hyperlink ref="A12" location="sub_115" display="sub_115"/>
    <hyperlink ref="A24" location="sub_115" display="sub_115"/>
    <hyperlink ref="A10" location="sub_118" display="sub_118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Rusina</dc:creator>
  <cp:keywords/>
  <dc:description/>
  <cp:lastModifiedBy>User25</cp:lastModifiedBy>
  <cp:lastPrinted>2022-12-30T05:46:39Z</cp:lastPrinted>
  <dcterms:created xsi:type="dcterms:W3CDTF">2006-09-28T05:33:49Z</dcterms:created>
  <dcterms:modified xsi:type="dcterms:W3CDTF">2022-12-30T05:54:32Z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